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/Volumes/provozni_dokumenty/03 S-Invest CZ/02 S-Invest - zakazky - aktualni/01 Nemocnice/02i Nemocnice Znojmo 2020/01 Uklid/01 ZD cistopis/"/>
    </mc:Choice>
  </mc:AlternateContent>
  <xr:revisionPtr revIDLastSave="0" documentId="13_ncr:1_{8DFC73AE-69F7-3B45-B81C-EBAD0A14329E}" xr6:coauthVersionLast="45" xr6:coauthVersionMax="45" xr10:uidLastSave="{00000000-0000-0000-0000-000000000000}"/>
  <bookViews>
    <workbookView xWindow="0" yWindow="460" windowWidth="28800" windowHeight="21180" xr2:uid="{00000000-000D-0000-FFFF-FFFF00000000}"/>
  </bookViews>
  <sheets>
    <sheet name="Nabídkový formulář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" i="1" l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2" i="1"/>
  <c r="G12" i="1" s="1"/>
  <c r="G21" i="1" l="1"/>
  <c r="G22" i="1" s="1"/>
</calcChain>
</file>

<file path=xl/sharedStrings.xml><?xml version="1.0" encoding="utf-8"?>
<sst xmlns="http://schemas.openxmlformats.org/spreadsheetml/2006/main" count="34" uniqueCount="28">
  <si>
    <t>Datum:</t>
  </si>
  <si>
    <t xml:space="preserve">                  </t>
  </si>
  <si>
    <t>jednotka</t>
  </si>
  <si>
    <t>takto označené položky vyplňuje účastník zadávacího řízení</t>
  </si>
  <si>
    <t>Nabídkový formulář</t>
  </si>
  <si>
    <t>podpis účastníka zadávacího řízení</t>
  </si>
  <si>
    <t>Úklidové služby</t>
  </si>
  <si>
    <t>č.sloupce / řádku</t>
  </si>
  <si>
    <t>Popis položky</t>
  </si>
  <si>
    <t>předpokládaný počet měrných jednotek za 12 měsíců</t>
  </si>
  <si>
    <t>cena za jednotku v Kč bez DPH</t>
  </si>
  <si>
    <t>cena za jednotku v Kč bez DPH zaokroulená na 2 desetinná místa</t>
  </si>
  <si>
    <t>cena za předpokládaný počet jednotek za 12 měsíců v Kč bez DPH</t>
  </si>
  <si>
    <t>Pravidelný běžný úklid</t>
  </si>
  <si>
    <t>hodiny</t>
  </si>
  <si>
    <t>m2</t>
  </si>
  <si>
    <t>Nepravidelný běžný úklid</t>
  </si>
  <si>
    <t>mytí oken</t>
  </si>
  <si>
    <t>čištění venkovních žaluzií</t>
  </si>
  <si>
    <t>úklid po malování, stěhování apod.</t>
  </si>
  <si>
    <t>úklid v případě havárií</t>
  </si>
  <si>
    <t>čištění koberců</t>
  </si>
  <si>
    <t>strojové vymývání podlah</t>
  </si>
  <si>
    <t>kladení vosků</t>
  </si>
  <si>
    <t xml:space="preserve">Celková cena běžného úklidu za 12 měsíců </t>
  </si>
  <si>
    <t>Celková cena běžného úklidu za 48 měsíců = nabídková cena</t>
  </si>
  <si>
    <t>údaj, který bude předmětem hodnocení nabídky</t>
  </si>
  <si>
    <t>Kategorie místností 01 - 16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</si>
</sst>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"/>
  </numFmts>
  <fonts count="13" x14ac:knownFonts="1">
    <font>
      <sz val="10"/>
      <color theme="1"/>
      <name val="Palatino Linotype"/>
      <family val="2"/>
    </font>
    <font>
      <b/>
      <sz val="16"/>
      <name val="Palatino Linotype"/>
      <family val="1"/>
    </font>
    <font>
      <sz val="10"/>
      <name val="Palatino Linotype"/>
      <family val="1"/>
    </font>
    <font>
      <b/>
      <sz val="10"/>
      <color theme="1"/>
      <name val="Palatino Linotype"/>
      <family val="2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i/>
      <sz val="10"/>
      <color theme="1"/>
      <name val="Palatino Linotype"/>
      <family val="1"/>
      <charset val="238"/>
    </font>
    <font>
      <b/>
      <sz val="16"/>
      <color rgb="FFFF0000"/>
      <name val="Palatino Linotype"/>
      <family val="1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b/>
      <sz val="8"/>
      <color theme="1"/>
      <name val="Palatino Linotype"/>
      <family val="1"/>
    </font>
    <font>
      <b/>
      <sz val="11"/>
      <color theme="1"/>
      <name val="Palatino Linotype"/>
      <family val="1"/>
    </font>
    <font>
      <b/>
      <sz val="20"/>
      <color theme="1"/>
      <name val="Palatino Linotype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7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0" xfId="0" applyBorder="1" applyAlignment="1">
      <alignment horizontal="left" vertical="center" indent="1"/>
    </xf>
    <xf numFmtId="0" fontId="0" fillId="3" borderId="1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9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vertical="center"/>
    </xf>
    <xf numFmtId="164" fontId="9" fillId="0" borderId="0" xfId="0" applyNumberFormat="1" applyFont="1" applyFill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64" fontId="9" fillId="2" borderId="6" xfId="0" applyNumberFormat="1" applyFont="1" applyFill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7" xfId="0" applyNumberFormat="1" applyFont="1" applyBorder="1" applyAlignment="1">
      <alignment vertical="center"/>
    </xf>
    <xf numFmtId="0" fontId="9" fillId="0" borderId="6" xfId="1" applyFont="1" applyBorder="1" applyAlignment="1">
      <alignment horizontal="left" vertical="center"/>
    </xf>
    <xf numFmtId="3" fontId="9" fillId="0" borderId="6" xfId="1" applyNumberFormat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8" xfId="0" applyBorder="1" applyAlignment="1">
      <alignment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164" fontId="9" fillId="2" borderId="12" xfId="0" applyNumberFormat="1" applyFont="1" applyFill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" fontId="9" fillId="0" borderId="13" xfId="0" applyNumberFormat="1" applyFont="1" applyBorder="1" applyAlignment="1">
      <alignment vertical="center"/>
    </xf>
    <xf numFmtId="0" fontId="8" fillId="4" borderId="14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left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9" fillId="2" borderId="9" xfId="0" applyNumberFormat="1" applyFont="1" applyFill="1" applyBorder="1" applyAlignment="1">
      <alignment horizontal="right" vertical="center"/>
    </xf>
    <xf numFmtId="4" fontId="9" fillId="0" borderId="9" xfId="0" applyNumberFormat="1" applyFont="1" applyBorder="1" applyAlignment="1">
      <alignment horizontal="right" vertical="center"/>
    </xf>
    <xf numFmtId="4" fontId="9" fillId="0" borderId="10" xfId="0" applyNumberFormat="1" applyFont="1" applyBorder="1" applyAlignment="1">
      <alignment vertical="center"/>
    </xf>
    <xf numFmtId="0" fontId="9" fillId="0" borderId="12" xfId="1" applyFont="1" applyBorder="1" applyAlignment="1">
      <alignment horizontal="left" vertical="center"/>
    </xf>
    <xf numFmtId="3" fontId="9" fillId="0" borderId="12" xfId="1" applyNumberFormat="1" applyFont="1" applyBorder="1" applyAlignment="1">
      <alignment horizontal="right" vertical="center"/>
    </xf>
    <xf numFmtId="0" fontId="8" fillId="4" borderId="14" xfId="0" applyFont="1" applyFill="1" applyBorder="1" applyAlignment="1">
      <alignment horizontal="center" vertical="center"/>
    </xf>
    <xf numFmtId="3" fontId="9" fillId="4" borderId="15" xfId="0" applyNumberFormat="1" applyFont="1" applyFill="1" applyBorder="1" applyAlignment="1">
      <alignment horizontal="right" vertical="center"/>
    </xf>
    <xf numFmtId="0" fontId="9" fillId="4" borderId="15" xfId="0" applyFont="1" applyFill="1" applyBorder="1" applyAlignment="1">
      <alignment horizontal="center" vertical="center"/>
    </xf>
    <xf numFmtId="164" fontId="9" fillId="4" borderId="15" xfId="0" applyNumberFormat="1" applyFont="1" applyFill="1" applyBorder="1" applyAlignment="1">
      <alignment horizontal="right" vertical="center"/>
    </xf>
    <xf numFmtId="4" fontId="9" fillId="4" borderId="15" xfId="0" applyNumberFormat="1" applyFont="1" applyFill="1" applyBorder="1" applyAlignment="1">
      <alignment horizontal="right" vertical="center"/>
    </xf>
    <xf numFmtId="4" fontId="9" fillId="4" borderId="16" xfId="0" applyNumberFormat="1" applyFont="1" applyFill="1" applyBorder="1" applyAlignment="1">
      <alignment vertical="center"/>
    </xf>
    <xf numFmtId="0" fontId="9" fillId="0" borderId="9" xfId="1" applyFont="1" applyBorder="1" applyAlignment="1">
      <alignment horizontal="left" vertical="center"/>
    </xf>
    <xf numFmtId="3" fontId="9" fillId="0" borderId="9" xfId="1" applyNumberFormat="1" applyFont="1" applyBorder="1" applyAlignment="1">
      <alignment horizontal="right" vertical="center"/>
    </xf>
    <xf numFmtId="0" fontId="8" fillId="0" borderId="18" xfId="0" applyFont="1" applyBorder="1" applyAlignment="1">
      <alignment horizontal="center" vertical="center"/>
    </xf>
    <xf numFmtId="4" fontId="11" fillId="3" borderId="19" xfId="0" applyNumberFormat="1" applyFont="1" applyFill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4" fontId="8" fillId="0" borderId="16" xfId="0" applyNumberFormat="1" applyFont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3" fontId="2" fillId="0" borderId="9" xfId="0" applyNumberFormat="1" applyFont="1" applyBorder="1" applyAlignment="1">
      <alignment horizontal="right" vertical="center"/>
    </xf>
    <xf numFmtId="0" fontId="0" fillId="0" borderId="2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/>
    </xf>
    <xf numFmtId="0" fontId="11" fillId="0" borderId="21" xfId="0" applyFont="1" applyBorder="1" applyAlignment="1">
      <alignment horizontal="left" vertical="center"/>
    </xf>
    <xf numFmtId="0" fontId="11" fillId="0" borderId="22" xfId="0" applyFont="1" applyBorder="1" applyAlignment="1">
      <alignment horizontal="left" vertical="center"/>
    </xf>
    <xf numFmtId="0" fontId="11" fillId="0" borderId="23" xfId="0" applyFont="1" applyBorder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66675</xdr:rowOff>
    </xdr:from>
    <xdr:to>
      <xdr:col>1</xdr:col>
      <xdr:colOff>561975</xdr:colOff>
      <xdr:row>3</xdr:row>
      <xdr:rowOff>66675</xdr:rowOff>
    </xdr:to>
    <xdr:pic>
      <xdr:nvPicPr>
        <xdr:cNvPr id="1208" name="Obrázek 4" descr="logo-opravené s velkým isem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66675"/>
          <a:ext cx="10668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590550</xdr:colOff>
      <xdr:row>0</xdr:row>
      <xdr:rowOff>38100</xdr:rowOff>
    </xdr:from>
    <xdr:to>
      <xdr:col>7</xdr:col>
      <xdr:colOff>0</xdr:colOff>
      <xdr:row>3</xdr:row>
      <xdr:rowOff>85726</xdr:rowOff>
    </xdr:to>
    <xdr:pic>
      <xdr:nvPicPr>
        <xdr:cNvPr id="1209" name="obrázek 6" descr="nemoc_logo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62850" y="38100"/>
          <a:ext cx="9715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1"/>
  <sheetViews>
    <sheetView tabSelected="1" zoomScale="120" zoomScaleNormal="120" workbookViewId="0">
      <selection activeCell="A2" sqref="A1:A2"/>
    </sheetView>
  </sheetViews>
  <sheetFormatPr baseColWidth="10" defaultColWidth="11.3984375" defaultRowHeight="14" x14ac:dyDescent="0.2"/>
  <cols>
    <col min="1" max="1" width="9" style="1" customWidth="1"/>
    <col min="2" max="2" width="31.19921875" style="1" customWidth="1"/>
    <col min="3" max="3" width="17.59765625" style="1" customWidth="1"/>
    <col min="4" max="4" width="8.59765625" style="1" customWidth="1"/>
    <col min="5" max="6" width="19.19921875" style="1" customWidth="1"/>
    <col min="7" max="7" width="24" style="1" customWidth="1"/>
    <col min="8" max="16384" width="11.3984375" style="1"/>
  </cols>
  <sheetData>
    <row r="1" spans="1:7" s="8" customFormat="1" ht="16" x14ac:dyDescent="0.2">
      <c r="A1" s="10" t="s">
        <v>1</v>
      </c>
      <c r="E1" s="11"/>
    </row>
    <row r="2" spans="1:7" s="8" customFormat="1" x14ac:dyDescent="0.2"/>
    <row r="3" spans="1:7" s="8" customFormat="1" x14ac:dyDescent="0.2"/>
    <row r="4" spans="1:7" s="8" customFormat="1" x14ac:dyDescent="0.2"/>
    <row r="5" spans="1:7" ht="29" x14ac:dyDescent="0.2">
      <c r="A5" s="68" t="s">
        <v>4</v>
      </c>
      <c r="B5" s="68"/>
      <c r="C5" s="68"/>
      <c r="D5" s="68"/>
      <c r="E5" s="68"/>
      <c r="F5" s="68"/>
      <c r="G5" s="68"/>
    </row>
    <row r="6" spans="1:7" ht="9.75" customHeight="1" x14ac:dyDescent="0.2">
      <c r="A6" s="67"/>
      <c r="B6" s="67"/>
      <c r="C6" s="67"/>
      <c r="D6" s="67"/>
      <c r="E6" s="67"/>
      <c r="F6" s="67"/>
    </row>
    <row r="7" spans="1:7" ht="24" x14ac:dyDescent="0.2">
      <c r="A7" s="69" t="s">
        <v>6</v>
      </c>
      <c r="B7" s="69"/>
      <c r="C7" s="69"/>
      <c r="D7" s="69"/>
      <c r="E7" s="69"/>
      <c r="F7" s="69"/>
      <c r="G7" s="69"/>
    </row>
    <row r="8" spans="1:7" s="9" customFormat="1" ht="21" customHeight="1" thickBot="1" x14ac:dyDescent="0.25">
      <c r="A8" s="12"/>
      <c r="B8" s="12"/>
      <c r="C8" s="12"/>
      <c r="D8" s="12"/>
      <c r="E8" s="12"/>
      <c r="F8" s="12"/>
    </row>
    <row r="9" spans="1:7" s="9" customFormat="1" x14ac:dyDescent="0.2">
      <c r="A9" s="70" t="s">
        <v>7</v>
      </c>
      <c r="B9" s="21">
        <v>1</v>
      </c>
      <c r="C9" s="21">
        <v>2</v>
      </c>
      <c r="D9" s="21">
        <v>3</v>
      </c>
      <c r="E9" s="21">
        <v>4</v>
      </c>
      <c r="F9" s="21">
        <v>5</v>
      </c>
      <c r="G9" s="22">
        <v>6</v>
      </c>
    </row>
    <row r="10" spans="1:7" s="14" customFormat="1" ht="40" customHeight="1" x14ac:dyDescent="0.2">
      <c r="A10" s="71"/>
      <c r="B10" s="32" t="s">
        <v>8</v>
      </c>
      <c r="C10" s="32" t="s">
        <v>9</v>
      </c>
      <c r="D10" s="32" t="s">
        <v>2</v>
      </c>
      <c r="E10" s="32" t="s">
        <v>10</v>
      </c>
      <c r="F10" s="32" t="s">
        <v>11</v>
      </c>
      <c r="G10" s="33" t="s">
        <v>12</v>
      </c>
    </row>
    <row r="11" spans="1:7" s="9" customFormat="1" ht="22" customHeight="1" x14ac:dyDescent="0.2">
      <c r="A11" s="39">
        <v>1</v>
      </c>
      <c r="B11" s="40" t="s">
        <v>13</v>
      </c>
      <c r="C11" s="41"/>
      <c r="D11" s="41"/>
      <c r="E11" s="41"/>
      <c r="F11" s="41"/>
      <c r="G11" s="42"/>
    </row>
    <row r="12" spans="1:7" s="9" customFormat="1" ht="15" customHeight="1" x14ac:dyDescent="0.2">
      <c r="A12" s="43">
        <v>2</v>
      </c>
      <c r="B12" s="62" t="s">
        <v>27</v>
      </c>
      <c r="C12" s="63">
        <v>11027174.74</v>
      </c>
      <c r="D12" s="44" t="s">
        <v>15</v>
      </c>
      <c r="E12" s="45"/>
      <c r="F12" s="46">
        <f>E12</f>
        <v>0</v>
      </c>
      <c r="G12" s="47">
        <f>F12*C12</f>
        <v>0</v>
      </c>
    </row>
    <row r="13" spans="1:7" s="9" customFormat="1" ht="22" customHeight="1" x14ac:dyDescent="0.2">
      <c r="A13" s="50">
        <v>3</v>
      </c>
      <c r="B13" s="40" t="s">
        <v>16</v>
      </c>
      <c r="C13" s="51"/>
      <c r="D13" s="52"/>
      <c r="E13" s="53"/>
      <c r="F13" s="54"/>
      <c r="G13" s="55"/>
    </row>
    <row r="14" spans="1:7" s="9" customFormat="1" ht="15" customHeight="1" x14ac:dyDescent="0.2">
      <c r="A14" s="34">
        <v>4</v>
      </c>
      <c r="B14" s="48" t="s">
        <v>17</v>
      </c>
      <c r="C14" s="49">
        <v>15300</v>
      </c>
      <c r="D14" s="35" t="s">
        <v>15</v>
      </c>
      <c r="E14" s="36"/>
      <c r="F14" s="37">
        <f t="shared" ref="F14:F20" si="0">E14</f>
        <v>0</v>
      </c>
      <c r="G14" s="38">
        <f t="shared" ref="G14:G20" si="1">F14*C14</f>
        <v>0</v>
      </c>
    </row>
    <row r="15" spans="1:7" s="9" customFormat="1" ht="15" customHeight="1" x14ac:dyDescent="0.2">
      <c r="A15" s="23">
        <v>5</v>
      </c>
      <c r="B15" s="28" t="s">
        <v>18</v>
      </c>
      <c r="C15" s="29">
        <v>3300</v>
      </c>
      <c r="D15" s="24" t="s">
        <v>15</v>
      </c>
      <c r="E15" s="25"/>
      <c r="F15" s="26">
        <f t="shared" si="0"/>
        <v>0</v>
      </c>
      <c r="G15" s="27">
        <f t="shared" si="1"/>
        <v>0</v>
      </c>
    </row>
    <row r="16" spans="1:7" s="9" customFormat="1" ht="15" customHeight="1" x14ac:dyDescent="0.2">
      <c r="A16" s="23">
        <v>6</v>
      </c>
      <c r="B16" s="28" t="s">
        <v>19</v>
      </c>
      <c r="C16" s="29">
        <v>4800</v>
      </c>
      <c r="D16" s="24" t="s">
        <v>14</v>
      </c>
      <c r="E16" s="25"/>
      <c r="F16" s="26">
        <f t="shared" si="0"/>
        <v>0</v>
      </c>
      <c r="G16" s="27">
        <f t="shared" si="1"/>
        <v>0</v>
      </c>
    </row>
    <row r="17" spans="1:7" s="9" customFormat="1" ht="15" customHeight="1" x14ac:dyDescent="0.2">
      <c r="A17" s="23">
        <v>7</v>
      </c>
      <c r="B17" s="28" t="s">
        <v>20</v>
      </c>
      <c r="C17" s="29">
        <v>200</v>
      </c>
      <c r="D17" s="24" t="s">
        <v>14</v>
      </c>
      <c r="E17" s="25"/>
      <c r="F17" s="26">
        <f t="shared" si="0"/>
        <v>0</v>
      </c>
      <c r="G17" s="27">
        <f t="shared" si="1"/>
        <v>0</v>
      </c>
    </row>
    <row r="18" spans="1:7" s="9" customFormat="1" ht="15" customHeight="1" x14ac:dyDescent="0.2">
      <c r="A18" s="23">
        <v>8</v>
      </c>
      <c r="B18" s="28" t="s">
        <v>21</v>
      </c>
      <c r="C18" s="29">
        <v>1500</v>
      </c>
      <c r="D18" s="24" t="s">
        <v>15</v>
      </c>
      <c r="E18" s="25"/>
      <c r="F18" s="26">
        <f t="shared" si="0"/>
        <v>0</v>
      </c>
      <c r="G18" s="27">
        <f t="shared" si="1"/>
        <v>0</v>
      </c>
    </row>
    <row r="19" spans="1:7" s="9" customFormat="1" ht="15" customHeight="1" x14ac:dyDescent="0.2">
      <c r="A19" s="23">
        <v>9</v>
      </c>
      <c r="B19" s="28" t="s">
        <v>22</v>
      </c>
      <c r="C19" s="29">
        <v>15000</v>
      </c>
      <c r="D19" s="24" t="s">
        <v>15</v>
      </c>
      <c r="E19" s="25"/>
      <c r="F19" s="26">
        <f t="shared" si="0"/>
        <v>0</v>
      </c>
      <c r="G19" s="27">
        <f t="shared" si="1"/>
        <v>0</v>
      </c>
    </row>
    <row r="20" spans="1:7" s="9" customFormat="1" ht="15" customHeight="1" x14ac:dyDescent="0.2">
      <c r="A20" s="43">
        <v>10</v>
      </c>
      <c r="B20" s="56" t="s">
        <v>23</v>
      </c>
      <c r="C20" s="57">
        <v>7000</v>
      </c>
      <c r="D20" s="44" t="s">
        <v>15</v>
      </c>
      <c r="E20" s="45"/>
      <c r="F20" s="46">
        <f t="shared" si="0"/>
        <v>0</v>
      </c>
      <c r="G20" s="47">
        <f t="shared" si="1"/>
        <v>0</v>
      </c>
    </row>
    <row r="21" spans="1:7" s="9" customFormat="1" ht="33" customHeight="1" x14ac:dyDescent="0.2">
      <c r="A21" s="60">
        <v>11</v>
      </c>
      <c r="B21" s="72" t="s">
        <v>24</v>
      </c>
      <c r="C21" s="72"/>
      <c r="D21" s="72"/>
      <c r="E21" s="72"/>
      <c r="F21" s="72"/>
      <c r="G21" s="61">
        <f>SUM(G12:G20)</f>
        <v>0</v>
      </c>
    </row>
    <row r="22" spans="1:7" s="9" customFormat="1" ht="33" customHeight="1" thickBot="1" x14ac:dyDescent="0.25">
      <c r="A22" s="58">
        <v>12</v>
      </c>
      <c r="B22" s="73" t="s">
        <v>25</v>
      </c>
      <c r="C22" s="74"/>
      <c r="D22" s="74"/>
      <c r="E22" s="74"/>
      <c r="F22" s="75"/>
      <c r="G22" s="59">
        <f>G21*4</f>
        <v>0</v>
      </c>
    </row>
    <row r="23" spans="1:7" s="9" customFormat="1" ht="15" customHeight="1" x14ac:dyDescent="0.2">
      <c r="A23" s="13"/>
      <c r="B23" s="16"/>
      <c r="C23" s="17"/>
      <c r="D23" s="15"/>
      <c r="E23" s="20"/>
      <c r="F23" s="18"/>
      <c r="G23" s="19"/>
    </row>
    <row r="24" spans="1:7" ht="18" customHeight="1" x14ac:dyDescent="0.2">
      <c r="A24" s="4"/>
      <c r="B24" s="64" t="s">
        <v>3</v>
      </c>
      <c r="C24" s="65"/>
      <c r="D24" s="65"/>
      <c r="E24" s="65"/>
    </row>
    <row r="25" spans="1:7" s="3" customFormat="1" x14ac:dyDescent="0.2">
      <c r="A25" s="7"/>
      <c r="B25" s="5"/>
      <c r="C25" s="2"/>
    </row>
    <row r="26" spans="1:7" s="3" customFormat="1" ht="17" customHeight="1" x14ac:dyDescent="0.2">
      <c r="A26" s="6"/>
      <c r="B26" s="64" t="s">
        <v>26</v>
      </c>
      <c r="C26" s="65"/>
      <c r="D26" s="65"/>
      <c r="E26" s="65"/>
    </row>
    <row r="29" spans="1:7" x14ac:dyDescent="0.2">
      <c r="A29" s="1" t="s">
        <v>0</v>
      </c>
    </row>
    <row r="30" spans="1:7" x14ac:dyDescent="0.2">
      <c r="E30" s="30"/>
      <c r="F30" s="31"/>
      <c r="G30" s="31"/>
    </row>
    <row r="31" spans="1:7" x14ac:dyDescent="0.2">
      <c r="E31" s="30"/>
      <c r="F31" s="66" t="s">
        <v>5</v>
      </c>
      <c r="G31" s="66"/>
    </row>
  </sheetData>
  <mergeCells count="9">
    <mergeCell ref="B24:E24"/>
    <mergeCell ref="B26:E26"/>
    <mergeCell ref="F31:G31"/>
    <mergeCell ref="A6:F6"/>
    <mergeCell ref="A5:G5"/>
    <mergeCell ref="A7:G7"/>
    <mergeCell ref="A9:A10"/>
    <mergeCell ref="B21:F21"/>
    <mergeCell ref="B22:F22"/>
  </mergeCells>
  <printOptions horizontalCentered="1"/>
  <pageMargins left="0.70866141732283505" right="0.70866141732283505" top="0.59055118110236204" bottom="0.43307086614173201" header="0.31496062992126" footer="0.31496062992126"/>
  <pageSetup paperSize="9" scale="9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723BE3D41F70419CA45C4B78CA58F7" ma:contentTypeVersion="12" ma:contentTypeDescription="Vytvoří nový dokument" ma:contentTypeScope="" ma:versionID="bc796229d7941a7e679f36cc954226b9">
  <xsd:schema xmlns:xsd="http://www.w3.org/2001/XMLSchema" xmlns:xs="http://www.w3.org/2001/XMLSchema" xmlns:p="http://schemas.microsoft.com/office/2006/metadata/properties" xmlns:ns2="dd44f18e-5df9-442b-a475-5962878c3dfc" xmlns:ns3="4cc1ea81-3f73-4be6-bc93-a6df2446c352" targetNamespace="http://schemas.microsoft.com/office/2006/metadata/properties" ma:root="true" ma:fieldsID="d29e17349453551dcc1a5291b24124bc" ns2:_="" ns3:_="">
    <xsd:import namespace="dd44f18e-5df9-442b-a475-5962878c3dfc"/>
    <xsd:import namespace="4cc1ea81-3f73-4be6-bc93-a6df2446c3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44f18e-5df9-442b-a475-5962878c3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c1ea81-3f73-4be6-bc93-a6df2446c35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C7620B-E35A-4970-87F5-810EFB94CB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44f18e-5df9-442b-a475-5962878c3dfc"/>
    <ds:schemaRef ds:uri="4cc1ea81-3f73-4be6-bc93-a6df2446c3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7C0C3A3-5499-475C-87E1-D20F16D9953C}">
  <ds:schemaRefs>
    <ds:schemaRef ds:uri="http://schemas.microsoft.com/office/2006/documentManagement/types"/>
    <ds:schemaRef ds:uri="4cc1ea81-3f73-4be6-bc93-a6df2446c352"/>
    <ds:schemaRef ds:uri="dd44f18e-5df9-442b-a475-5962878c3dfc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8ADDD0A-006A-4623-9F00-2E96E312AA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Nabídkový formulář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Jiří Kudělka</cp:lastModifiedBy>
  <cp:lastPrinted>2020-02-25T13:16:56Z</cp:lastPrinted>
  <dcterms:created xsi:type="dcterms:W3CDTF">2010-09-15T04:21:42Z</dcterms:created>
  <dcterms:modified xsi:type="dcterms:W3CDTF">2020-02-25T13:16:58Z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malikova.marketa@kr-jihomoravsky.cz</vt:lpwstr>
  </property>
  <property fmtid="{D5CDD505-2E9C-101B-9397-08002B2CF9AE}" pid="5" name="MSIP_Label_690ebb53-23a2-471a-9c6e-17bd0d11311e_SetDate">
    <vt:lpwstr>2020-02-05T09:47:39.8494992Z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  <property fmtid="{D5CDD505-2E9C-101B-9397-08002B2CF9AE}" pid="10" name="ContentTypeId">
    <vt:lpwstr>0x010100C9723BE3D41F70419CA45C4B78CA58F7</vt:lpwstr>
  </property>
</Properties>
</file>